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ОТЧЕТЫ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24" i="1" l="1"/>
  <c r="H196" i="1" s="1"/>
  <c r="J24" i="1"/>
  <c r="I24" i="1"/>
  <c r="I196" i="1" s="1"/>
  <c r="G24" i="1"/>
  <c r="G196" i="1" s="1"/>
  <c r="F24" i="1"/>
  <c r="F196" i="1" s="1"/>
  <c r="J195" i="1"/>
  <c r="J196" i="1" l="1"/>
</calcChain>
</file>

<file path=xl/sharedStrings.xml><?xml version="1.0" encoding="utf-8"?>
<sst xmlns="http://schemas.openxmlformats.org/spreadsheetml/2006/main" count="240" uniqueCount="74">
  <si>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</si>
  <si>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</si>
  <si>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</si>
  <si>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</si>
  <si>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</si>
  <si>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</si>
  <si>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</si>
  <si>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</si>
  <si>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</si>
  <si>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</si>
  <si>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</si>
  <si>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</si>
  <si>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</si>
  <si>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</si>
  <si>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</si>
  <si>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</si>
  <si>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</si>
  <si>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</si>
  <si>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</si>
  <si>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</si>
  <si>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</si>
  <si>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</si>
  <si>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</si>
  <si>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</si>
  <si>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</si>
  <si>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</si>
  <si>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</si>
  <si>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</si>
  <si>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</si>
  <si>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</si>
  <si>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</si>
  <si>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</si>
  <si>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</si>
  <si>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</si>
  <si>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</si>
  <si>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</si>
  <si>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</si>
  <si>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</si>
  <si>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</si>
  <si>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пшеничная с маслом</t>
  </si>
  <si>
    <t>Какао с молоком</t>
  </si>
  <si>
    <t>Йогурт</t>
  </si>
  <si>
    <t>Сыр российский (порциями)</t>
  </si>
  <si>
    <t>Овощное рагу</t>
  </si>
  <si>
    <t>Бифштекс п/ф</t>
  </si>
  <si>
    <t>Сок фруктовый (яблочный)</t>
  </si>
  <si>
    <t>Хлеб пшеничный</t>
  </si>
  <si>
    <t>Банан</t>
  </si>
  <si>
    <t>Картофельное пюре</t>
  </si>
  <si>
    <t>Котлета рыбная п/ф</t>
  </si>
  <si>
    <t>Компот из сухофруктов</t>
  </si>
  <si>
    <t>Яблоко</t>
  </si>
  <si>
    <t>Помидоры свежие в нарезке</t>
  </si>
  <si>
    <t>МБОУ "Ключевская СОШ"</t>
  </si>
  <si>
    <t>Макаронные изделия отварные</t>
  </si>
  <si>
    <t>Гуляш из свинины</t>
  </si>
  <si>
    <t>Компот из плодовых (сухих)</t>
  </si>
  <si>
    <t>Огурец свежий в нарезке</t>
  </si>
  <si>
    <t>Котлета рубленная из мяса говядины, запеченая с соусом</t>
  </si>
  <si>
    <t>Компот из кураги</t>
  </si>
  <si>
    <t>Булочка молочная</t>
  </si>
  <si>
    <t>Каша рисовая вязкая с маслом</t>
  </si>
  <si>
    <t>Жаркое по-домашнему</t>
  </si>
  <si>
    <t>Кисель из земляники</t>
  </si>
  <si>
    <t>Чокопай</t>
  </si>
  <si>
    <t>Рис отварной</t>
  </si>
  <si>
    <t>Котлета рубленная из мяса говядины п/ф , с соусом</t>
  </si>
  <si>
    <t>Компот из  свежих яблок</t>
  </si>
  <si>
    <t>Шницель</t>
  </si>
  <si>
    <t>Сок фруктовый ( яблочный)</t>
  </si>
  <si>
    <t>Мандарин</t>
  </si>
  <si>
    <t>Сосиска отварная</t>
  </si>
  <si>
    <t>Директор школы</t>
  </si>
  <si>
    <t>Петрова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</si>
</sst>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E21" sqref="E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53</v>
      </c>
      <c r="D1" s="52"/>
      <c r="E1" s="53"/>
      <c r="F1" s="3" t="s">
        <v>1</v>
      </c>
      <c r="G1" s="1" t="s">
        <v>2</v>
      </c>
      <c r="H1" s="54" t="s">
        <v>72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73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250</v>
      </c>
      <c r="G6" s="21">
        <v>7.08</v>
      </c>
      <c r="H6" s="21">
        <v>10.6</v>
      </c>
      <c r="I6" s="21">
        <v>42.2</v>
      </c>
      <c r="J6" s="21">
        <v>373.25</v>
      </c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4.08</v>
      </c>
      <c r="H8" s="28">
        <v>3</v>
      </c>
      <c r="I8" s="28">
        <v>17.53</v>
      </c>
      <c r="J8" s="28">
        <v>118.6</v>
      </c>
      <c r="K8" s="29"/>
      <c r="L8" s="28"/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30</v>
      </c>
      <c r="G9" s="28">
        <v>1.96</v>
      </c>
      <c r="H9" s="28">
        <v>0.75</v>
      </c>
      <c r="I9" s="28">
        <v>8.7100000000000009</v>
      </c>
      <c r="J9" s="28">
        <v>62.4</v>
      </c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 t="s">
        <v>41</v>
      </c>
      <c r="F11" s="28">
        <v>100</v>
      </c>
      <c r="G11" s="28">
        <v>4.0999999999999996</v>
      </c>
      <c r="H11" s="28">
        <v>1.5</v>
      </c>
      <c r="I11" s="28">
        <v>5.9</v>
      </c>
      <c r="J11" s="28">
        <v>57</v>
      </c>
      <c r="K11" s="29"/>
      <c r="L11" s="28"/>
    </row>
    <row r="12" spans="1:12" ht="15" x14ac:dyDescent="0.25">
      <c r="A12" s="23"/>
      <c r="B12" s="24"/>
      <c r="C12" s="25"/>
      <c r="D12" s="26"/>
      <c r="E12" s="27" t="s">
        <v>42</v>
      </c>
      <c r="F12" s="28">
        <v>20</v>
      </c>
      <c r="G12" s="28">
        <v>5.48</v>
      </c>
      <c r="H12" s="28">
        <v>4.43</v>
      </c>
      <c r="I12" s="28">
        <v>0</v>
      </c>
      <c r="J12" s="28">
        <v>71.67</v>
      </c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600</v>
      </c>
      <c r="G13" s="36">
        <f>SUM(G6:G12)</f>
        <v>22.7</v>
      </c>
      <c r="H13" s="36">
        <f>SUM(H6:H12)</f>
        <v>20.28</v>
      </c>
      <c r="I13" s="36">
        <f>SUM(I6:I12)</f>
        <v>74.34</v>
      </c>
      <c r="J13" s="36">
        <f>SUM(J6:J12)</f>
        <v>682.92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600</v>
      </c>
      <c r="G24" s="44">
        <f>G13+G23</f>
        <v>22.7</v>
      </c>
      <c r="H24" s="44">
        <f>H13+H23</f>
        <v>20.28</v>
      </c>
      <c r="I24" s="44">
        <f>I13+I23</f>
        <v>74.34</v>
      </c>
      <c r="J24" s="44">
        <f>J13+J23</f>
        <v>682.92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7" t="s">
        <v>43</v>
      </c>
      <c r="F25" s="28">
        <v>150</v>
      </c>
      <c r="G25" s="28">
        <v>2.63</v>
      </c>
      <c r="H25" s="28">
        <v>9.6999999999999993</v>
      </c>
      <c r="I25" s="28">
        <v>12.29</v>
      </c>
      <c r="J25" s="28">
        <v>202.86</v>
      </c>
      <c r="K25" s="22"/>
      <c r="L25" s="21"/>
    </row>
    <row r="26" spans="1:12" ht="15" x14ac:dyDescent="0.25">
      <c r="A26" s="45"/>
      <c r="B26" s="24"/>
      <c r="C26" s="25"/>
      <c r="D26" s="26"/>
      <c r="E26" s="27" t="s">
        <v>44</v>
      </c>
      <c r="F26" s="28">
        <v>70</v>
      </c>
      <c r="G26" s="28">
        <v>6.58</v>
      </c>
      <c r="H26" s="28">
        <v>11.63</v>
      </c>
      <c r="I26" s="28">
        <v>8.6</v>
      </c>
      <c r="J26" s="28">
        <v>194</v>
      </c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45</v>
      </c>
      <c r="F27" s="28">
        <v>200</v>
      </c>
      <c r="G27" s="28">
        <v>1</v>
      </c>
      <c r="H27" s="28">
        <v>0</v>
      </c>
      <c r="I27" s="28">
        <v>22.2</v>
      </c>
      <c r="J27" s="28">
        <v>84.8</v>
      </c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46</v>
      </c>
      <c r="F28" s="28">
        <v>30</v>
      </c>
      <c r="G28" s="28">
        <v>1.96</v>
      </c>
      <c r="H28" s="28">
        <v>0.33</v>
      </c>
      <c r="I28" s="28">
        <v>13.82</v>
      </c>
      <c r="J28" s="28">
        <v>68.97</v>
      </c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47</v>
      </c>
      <c r="F29" s="28">
        <v>100</v>
      </c>
      <c r="G29" s="28">
        <v>1.5</v>
      </c>
      <c r="H29" s="28">
        <v>0.5</v>
      </c>
      <c r="I29" s="28">
        <v>21</v>
      </c>
      <c r="J29" s="28">
        <v>96</v>
      </c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13.670000000000002</v>
      </c>
      <c r="H32" s="36">
        <f>SUM(H25:H31)</f>
        <v>22.159999999999997</v>
      </c>
      <c r="I32" s="36">
        <f>SUM(I25:I31)</f>
        <v>77.91</v>
      </c>
      <c r="J32" s="36">
        <f>SUM(J25:J31)</f>
        <v>646.63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13.670000000000002</v>
      </c>
      <c r="H43" s="44">
        <f>H32+H42</f>
        <v>22.159999999999997</v>
      </c>
      <c r="I43" s="44">
        <f>I32+I42</f>
        <v>77.91</v>
      </c>
      <c r="J43" s="44">
        <f>J32+J42</f>
        <v>646.63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48</v>
      </c>
      <c r="F44" s="21">
        <v>150</v>
      </c>
      <c r="G44" s="21">
        <v>2.96</v>
      </c>
      <c r="H44" s="21">
        <v>4.32</v>
      </c>
      <c r="I44" s="21">
        <v>18.010000000000002</v>
      </c>
      <c r="J44" s="21">
        <v>142.35</v>
      </c>
      <c r="K44" s="22"/>
      <c r="L44" s="21"/>
    </row>
    <row r="45" spans="1:12" ht="15" x14ac:dyDescent="0.25">
      <c r="A45" s="23"/>
      <c r="B45" s="24"/>
      <c r="C45" s="25"/>
      <c r="D45" s="26"/>
      <c r="E45" s="27" t="s">
        <v>49</v>
      </c>
      <c r="F45" s="28">
        <v>80</v>
      </c>
      <c r="G45" s="28">
        <v>9.94</v>
      </c>
      <c r="H45" s="28">
        <v>5.98</v>
      </c>
      <c r="I45" s="28">
        <v>2.09</v>
      </c>
      <c r="J45" s="28">
        <v>62</v>
      </c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50</v>
      </c>
      <c r="F46" s="28">
        <v>200</v>
      </c>
      <c r="G46" s="28">
        <v>1.1599999999999999</v>
      </c>
      <c r="H46" s="28">
        <v>0.3</v>
      </c>
      <c r="I46" s="28">
        <v>47.26</v>
      </c>
      <c r="J46" s="28">
        <v>196.38</v>
      </c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30</v>
      </c>
      <c r="G47" s="28">
        <v>1.96</v>
      </c>
      <c r="H47" s="28">
        <v>0.33</v>
      </c>
      <c r="I47" s="28">
        <v>13.82</v>
      </c>
      <c r="J47" s="28">
        <v>68.97</v>
      </c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51</v>
      </c>
      <c r="F48" s="28">
        <v>100</v>
      </c>
      <c r="G48" s="28">
        <v>0.6</v>
      </c>
      <c r="H48" s="28">
        <v>1.4</v>
      </c>
      <c r="I48" s="28">
        <v>13.6</v>
      </c>
      <c r="J48" s="28">
        <v>66</v>
      </c>
      <c r="K48" s="29"/>
      <c r="L48" s="28"/>
    </row>
    <row r="49" spans="1:12" ht="15" x14ac:dyDescent="0.25">
      <c r="A49" s="23"/>
      <c r="B49" s="24"/>
      <c r="C49" s="25"/>
      <c r="D49" s="26"/>
      <c r="E49" s="27" t="s">
        <v>52</v>
      </c>
      <c r="F49" s="28">
        <v>60</v>
      </c>
      <c r="G49" s="28">
        <v>0.77</v>
      </c>
      <c r="H49" s="28">
        <v>3.71</v>
      </c>
      <c r="I49" s="28">
        <v>1.07</v>
      </c>
      <c r="J49" s="28">
        <v>47.14</v>
      </c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17.39</v>
      </c>
      <c r="H51" s="36">
        <f>SUM(H44:H50)</f>
        <v>16.040000000000003</v>
      </c>
      <c r="I51" s="36">
        <f>SUM(I44:I50)</f>
        <v>95.85</v>
      </c>
      <c r="J51" s="36">
        <f>SUM(J44:J50)</f>
        <v>582.84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620</v>
      </c>
      <c r="G62" s="44">
        <f>G51+G61</f>
        <v>17.39</v>
      </c>
      <c r="H62" s="44">
        <f>H51+H61</f>
        <v>16.040000000000003</v>
      </c>
      <c r="I62" s="44">
        <f>I51+I61</f>
        <v>95.85</v>
      </c>
      <c r="J62" s="44">
        <f>J51+J61</f>
        <v>582.84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150</v>
      </c>
      <c r="G63" s="21">
        <v>9.67</v>
      </c>
      <c r="H63" s="21">
        <v>9.8699999999999992</v>
      </c>
      <c r="I63" s="21">
        <v>2.27</v>
      </c>
      <c r="J63" s="21">
        <v>44.34</v>
      </c>
      <c r="K63" s="22"/>
      <c r="L63" s="21"/>
    </row>
    <row r="64" spans="1:12" ht="15" x14ac:dyDescent="0.25">
      <c r="A64" s="23"/>
      <c r="B64" s="24"/>
      <c r="C64" s="25"/>
      <c r="D64" s="26"/>
      <c r="E64" s="27" t="s">
        <v>55</v>
      </c>
      <c r="F64" s="28">
        <v>150</v>
      </c>
      <c r="G64" s="28">
        <v>9.67</v>
      </c>
      <c r="H64" s="28">
        <v>9.8699999999999992</v>
      </c>
      <c r="I64" s="28">
        <v>2.27</v>
      </c>
      <c r="J64" s="28">
        <v>255.99</v>
      </c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56</v>
      </c>
      <c r="F65" s="28">
        <v>200</v>
      </c>
      <c r="G65" s="28">
        <v>0.4</v>
      </c>
      <c r="H65" s="28">
        <v>0.27</v>
      </c>
      <c r="I65" s="28">
        <v>17.2</v>
      </c>
      <c r="J65" s="28">
        <v>72.8</v>
      </c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1.96</v>
      </c>
      <c r="H66" s="28">
        <v>0.33</v>
      </c>
      <c r="I66" s="28">
        <v>13.82</v>
      </c>
      <c r="J66" s="28">
        <v>68.97</v>
      </c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57</v>
      </c>
      <c r="F68" s="28">
        <v>60</v>
      </c>
      <c r="G68" s="28">
        <v>0.66</v>
      </c>
      <c r="H68" s="28">
        <v>3.63</v>
      </c>
      <c r="I68" s="28">
        <v>2.27</v>
      </c>
      <c r="J68" s="28">
        <v>44.34</v>
      </c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590</v>
      </c>
      <c r="G70" s="36">
        <f>SUM(G63:G69)</f>
        <v>22.36</v>
      </c>
      <c r="H70" s="36">
        <f>SUM(H63:H69)</f>
        <v>23.969999999999995</v>
      </c>
      <c r="I70" s="36">
        <f>SUM(I63:I69)</f>
        <v>37.830000000000005</v>
      </c>
      <c r="J70" s="36">
        <f>SUM(J63:J69)</f>
        <v>486.44000000000005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590</v>
      </c>
      <c r="G81" s="44">
        <f>G70+G80</f>
        <v>22.36</v>
      </c>
      <c r="H81" s="44">
        <f>H70+H80</f>
        <v>23.969999999999995</v>
      </c>
      <c r="I81" s="44">
        <f>I70+I80</f>
        <v>37.830000000000005</v>
      </c>
      <c r="J81" s="44">
        <f>J70+J80</f>
        <v>486.44000000000005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>
        <v>150</v>
      </c>
      <c r="G82" s="21">
        <v>7.6</v>
      </c>
      <c r="H82" s="21">
        <v>4.0999999999999996</v>
      </c>
      <c r="I82" s="21">
        <v>37.64</v>
      </c>
      <c r="J82" s="21">
        <v>231.86</v>
      </c>
      <c r="K82" s="22"/>
      <c r="L82" s="21"/>
    </row>
    <row r="83" spans="1:12" ht="25.5" x14ac:dyDescent="0.25">
      <c r="A83" s="23"/>
      <c r="B83" s="24"/>
      <c r="C83" s="25"/>
      <c r="D83" s="26"/>
      <c r="E83" s="27" t="s">
        <v>58</v>
      </c>
      <c r="F83" s="28">
        <v>100</v>
      </c>
      <c r="G83" s="28">
        <v>7.14</v>
      </c>
      <c r="H83" s="28">
        <v>10.11</v>
      </c>
      <c r="I83" s="28">
        <v>7.78</v>
      </c>
      <c r="J83" s="28">
        <v>297.33</v>
      </c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59</v>
      </c>
      <c r="F84" s="28">
        <v>200</v>
      </c>
      <c r="G84" s="28">
        <v>1.1599999999999999</v>
      </c>
      <c r="H84" s="28">
        <v>0.3</v>
      </c>
      <c r="I84" s="28">
        <v>47.26</v>
      </c>
      <c r="J84" s="28">
        <v>196.38</v>
      </c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30</v>
      </c>
      <c r="G85" s="28">
        <v>1.96</v>
      </c>
      <c r="H85" s="28">
        <v>0.75</v>
      </c>
      <c r="I85" s="28">
        <v>8.7100000000000009</v>
      </c>
      <c r="J85" s="28">
        <v>62.4</v>
      </c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57</v>
      </c>
      <c r="F87" s="28">
        <v>60</v>
      </c>
      <c r="G87" s="28">
        <v>0.66</v>
      </c>
      <c r="H87" s="28">
        <v>3.63</v>
      </c>
      <c r="I87" s="28">
        <v>2.27</v>
      </c>
      <c r="J87" s="28">
        <v>44.34</v>
      </c>
      <c r="K87" s="29"/>
      <c r="L87" s="28"/>
    </row>
    <row r="88" spans="1:12" ht="15" x14ac:dyDescent="0.25">
      <c r="A88" s="23"/>
      <c r="B88" s="24"/>
      <c r="C88" s="25"/>
      <c r="D88" s="26"/>
      <c r="E88" s="27" t="s">
        <v>60</v>
      </c>
      <c r="F88" s="28">
        <v>50</v>
      </c>
      <c r="G88" s="28">
        <v>1.08</v>
      </c>
      <c r="H88" s="28">
        <v>4.83</v>
      </c>
      <c r="I88" s="28">
        <v>21.27</v>
      </c>
      <c r="J88" s="28">
        <v>129</v>
      </c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590</v>
      </c>
      <c r="G89" s="36">
        <f>SUM(G82:G88)</f>
        <v>19.600000000000001</v>
      </c>
      <c r="H89" s="36">
        <f>SUM(H82:H88)</f>
        <v>23.72</v>
      </c>
      <c r="I89" s="36">
        <f>SUM(I82:I88)</f>
        <v>124.93</v>
      </c>
      <c r="J89" s="36">
        <f>SUM(J82:J88)</f>
        <v>961.31000000000006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590</v>
      </c>
      <c r="G100" s="44">
        <f>G89+G99</f>
        <v>19.600000000000001</v>
      </c>
      <c r="H100" s="44">
        <f>H89+H99</f>
        <v>23.72</v>
      </c>
      <c r="I100" s="44">
        <f>I89+I99</f>
        <v>124.93</v>
      </c>
      <c r="J100" s="44">
        <f>J89+J99</f>
        <v>961.31000000000006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61</v>
      </c>
      <c r="F101" s="21">
        <v>250</v>
      </c>
      <c r="G101" s="21">
        <v>6.2</v>
      </c>
      <c r="H101" s="21">
        <v>9.1999999999999993</v>
      </c>
      <c r="I101" s="21">
        <v>50.2</v>
      </c>
      <c r="J101" s="21">
        <v>381.75</v>
      </c>
      <c r="K101" s="22"/>
      <c r="L101" s="21"/>
    </row>
    <row r="102" spans="1:12" ht="15" x14ac:dyDescent="0.25">
      <c r="A102" s="23"/>
      <c r="B102" s="24"/>
      <c r="C102" s="25"/>
      <c r="D102" s="26"/>
      <c r="E102" s="27" t="s">
        <v>42</v>
      </c>
      <c r="F102" s="28">
        <v>20</v>
      </c>
      <c r="G102" s="28">
        <v>5.48</v>
      </c>
      <c r="H102" s="28">
        <v>4.43</v>
      </c>
      <c r="I102" s="28">
        <v>0</v>
      </c>
      <c r="J102" s="28">
        <v>71.67</v>
      </c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4.08</v>
      </c>
      <c r="H103" s="28">
        <v>3</v>
      </c>
      <c r="I103" s="28">
        <v>17.53</v>
      </c>
      <c r="J103" s="28">
        <v>118.6</v>
      </c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30</v>
      </c>
      <c r="G104" s="28">
        <v>1.96</v>
      </c>
      <c r="H104" s="28">
        <v>0.75</v>
      </c>
      <c r="I104" s="28">
        <v>8.7100000000000009</v>
      </c>
      <c r="J104" s="28">
        <v>62.4</v>
      </c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41</v>
      </c>
      <c r="F106" s="28">
        <v>100</v>
      </c>
      <c r="G106" s="28">
        <v>4.0999999999999996</v>
      </c>
      <c r="H106" s="28">
        <v>1.5</v>
      </c>
      <c r="I106" s="28">
        <v>5.9</v>
      </c>
      <c r="J106" s="28">
        <v>57</v>
      </c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21.82</v>
      </c>
      <c r="H108" s="36">
        <f>SUM(H101:H107)</f>
        <v>18.88</v>
      </c>
      <c r="I108" s="36">
        <f>SUM(I101:I107)</f>
        <v>82.34</v>
      </c>
      <c r="J108" s="36">
        <f>SUM(J101:J107)</f>
        <v>691.42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600</v>
      </c>
      <c r="G119" s="44">
        <f>G108+G118</f>
        <v>21.82</v>
      </c>
      <c r="H119" s="44">
        <f>H108+H118</f>
        <v>18.88</v>
      </c>
      <c r="I119" s="44">
        <f>I108+I118</f>
        <v>82.34</v>
      </c>
      <c r="J119" s="44">
        <f>J108+J118</f>
        <v>691.42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62</v>
      </c>
      <c r="F120" s="21">
        <v>250</v>
      </c>
      <c r="G120" s="21">
        <v>14.06</v>
      </c>
      <c r="H120" s="21">
        <v>13.71</v>
      </c>
      <c r="I120" s="21">
        <v>18.95</v>
      </c>
      <c r="J120" s="21">
        <v>547.14</v>
      </c>
      <c r="K120" s="22"/>
      <c r="L120" s="21"/>
    </row>
    <row r="121" spans="1:12" ht="15" x14ac:dyDescent="0.25">
      <c r="A121" s="45"/>
      <c r="B121" s="24"/>
      <c r="C121" s="25"/>
      <c r="D121" s="26"/>
      <c r="E121" s="27" t="s">
        <v>52</v>
      </c>
      <c r="F121" s="28">
        <v>60</v>
      </c>
      <c r="G121" s="28">
        <v>0.66</v>
      </c>
      <c r="H121" s="28">
        <v>0.12</v>
      </c>
      <c r="I121" s="28">
        <v>2.2799999999999998</v>
      </c>
      <c r="J121" s="28">
        <v>13.2</v>
      </c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63</v>
      </c>
      <c r="F122" s="28">
        <v>200</v>
      </c>
      <c r="G122" s="28">
        <v>0.12</v>
      </c>
      <c r="H122" s="28">
        <v>0.08</v>
      </c>
      <c r="I122" s="28">
        <v>28.53</v>
      </c>
      <c r="J122" s="28">
        <v>101.5</v>
      </c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46</v>
      </c>
      <c r="F123" s="28">
        <v>30</v>
      </c>
      <c r="G123" s="28">
        <v>1.96</v>
      </c>
      <c r="H123" s="28">
        <v>0.75</v>
      </c>
      <c r="I123" s="28">
        <v>8.7100000000000009</v>
      </c>
      <c r="J123" s="28">
        <v>62.4</v>
      </c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64</v>
      </c>
      <c r="F125" s="28">
        <v>30</v>
      </c>
      <c r="G125" s="28">
        <v>1.08</v>
      </c>
      <c r="H125" s="28">
        <v>4.83</v>
      </c>
      <c r="I125" s="28">
        <v>21.27</v>
      </c>
      <c r="J125" s="28">
        <v>129</v>
      </c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570</v>
      </c>
      <c r="G127" s="36">
        <f>SUM(G120:G126)</f>
        <v>17.880000000000003</v>
      </c>
      <c r="H127" s="36">
        <f>SUM(H120:H126)</f>
        <v>19.490000000000002</v>
      </c>
      <c r="I127" s="36">
        <f>SUM(I120:I126)</f>
        <v>79.740000000000009</v>
      </c>
      <c r="J127" s="36">
        <f>SUM(J120:J126)</f>
        <v>853.24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570</v>
      </c>
      <c r="G138" s="44">
        <f>G127+G137</f>
        <v>17.880000000000003</v>
      </c>
      <c r="H138" s="44">
        <f>H127+H137</f>
        <v>19.490000000000002</v>
      </c>
      <c r="I138" s="44">
        <f>I127+I137</f>
        <v>79.740000000000009</v>
      </c>
      <c r="J138" s="44">
        <f>J127+J137</f>
        <v>853.24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65</v>
      </c>
      <c r="F139" s="21">
        <v>150</v>
      </c>
      <c r="G139" s="21">
        <v>3.64</v>
      </c>
      <c r="H139" s="21">
        <v>4.22</v>
      </c>
      <c r="I139" s="21">
        <v>30.67</v>
      </c>
      <c r="J139" s="21">
        <v>199.95</v>
      </c>
      <c r="K139" s="22"/>
      <c r="L139" s="21"/>
    </row>
    <row r="140" spans="1:12" ht="15" x14ac:dyDescent="0.25">
      <c r="A140" s="23"/>
      <c r="B140" s="24"/>
      <c r="C140" s="25"/>
      <c r="D140" s="26"/>
      <c r="E140" s="27" t="s">
        <v>66</v>
      </c>
      <c r="F140" s="28">
        <v>150</v>
      </c>
      <c r="G140" s="28">
        <v>8.9600000000000009</v>
      </c>
      <c r="H140" s="28">
        <v>9.2200000000000006</v>
      </c>
      <c r="I140" s="28">
        <v>10.31</v>
      </c>
      <c r="J140" s="28">
        <v>397.83</v>
      </c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67</v>
      </c>
      <c r="F141" s="28">
        <v>200</v>
      </c>
      <c r="G141" s="28">
        <v>0.16</v>
      </c>
      <c r="H141" s="28">
        <v>0.16</v>
      </c>
      <c r="I141" s="28">
        <v>23.78</v>
      </c>
      <c r="J141" s="28">
        <v>97.68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1.96</v>
      </c>
      <c r="H142" s="28">
        <v>0.33</v>
      </c>
      <c r="I142" s="28">
        <v>13.82</v>
      </c>
      <c r="J142" s="28">
        <v>68.97</v>
      </c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52</v>
      </c>
      <c r="F144" s="28">
        <v>60</v>
      </c>
      <c r="G144" s="28">
        <v>0.77</v>
      </c>
      <c r="H144" s="28">
        <v>3.71</v>
      </c>
      <c r="I144" s="28">
        <v>1.07</v>
      </c>
      <c r="J144" s="28">
        <v>47.14</v>
      </c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590</v>
      </c>
      <c r="G146" s="36">
        <f>SUM(G139:G145)</f>
        <v>15.490000000000002</v>
      </c>
      <c r="H146" s="36">
        <f>SUM(H139:H145)</f>
        <v>17.64</v>
      </c>
      <c r="I146" s="36">
        <f>SUM(I139:I145)</f>
        <v>79.650000000000006</v>
      </c>
      <c r="J146" s="36">
        <f>SUM(J139:J145)</f>
        <v>811.57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590</v>
      </c>
      <c r="G157" s="44">
        <f>G146+G156</f>
        <v>15.490000000000002</v>
      </c>
      <c r="H157" s="44">
        <f>H146+H156</f>
        <v>17.64</v>
      </c>
      <c r="I157" s="44">
        <f>I146+I156</f>
        <v>79.650000000000006</v>
      </c>
      <c r="J157" s="44">
        <f>J146+J156</f>
        <v>811.57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54</v>
      </c>
      <c r="F158" s="21">
        <v>150</v>
      </c>
      <c r="G158" s="21">
        <v>5.52</v>
      </c>
      <c r="H158" s="21">
        <v>4.5199999999999996</v>
      </c>
      <c r="I158" s="21">
        <v>26.45</v>
      </c>
      <c r="J158" s="21">
        <v>168.45</v>
      </c>
      <c r="K158" s="22"/>
      <c r="L158" s="21"/>
    </row>
    <row r="159" spans="1:12" ht="15" x14ac:dyDescent="0.25">
      <c r="A159" s="23"/>
      <c r="B159" s="24"/>
      <c r="C159" s="25"/>
      <c r="D159" s="26"/>
      <c r="E159" s="27" t="s">
        <v>68</v>
      </c>
      <c r="F159" s="28">
        <v>100</v>
      </c>
      <c r="G159" s="28">
        <v>16.5</v>
      </c>
      <c r="H159" s="28">
        <v>39.200000000000003</v>
      </c>
      <c r="I159" s="28">
        <v>9.9</v>
      </c>
      <c r="J159" s="28">
        <v>456.2</v>
      </c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69</v>
      </c>
      <c r="F160" s="28">
        <v>200</v>
      </c>
      <c r="G160" s="28">
        <v>1</v>
      </c>
      <c r="H160" s="28">
        <v>0</v>
      </c>
      <c r="I160" s="28">
        <v>22.2</v>
      </c>
      <c r="J160" s="28">
        <v>84.8</v>
      </c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30</v>
      </c>
      <c r="G161" s="28">
        <v>1.96</v>
      </c>
      <c r="H161" s="28">
        <v>0.75</v>
      </c>
      <c r="I161" s="28">
        <v>8.7100000000000009</v>
      </c>
      <c r="J161" s="28">
        <v>62.4</v>
      </c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70</v>
      </c>
      <c r="F162" s="28">
        <v>60</v>
      </c>
      <c r="G162" s="28">
        <v>0.8</v>
      </c>
      <c r="H162" s="28">
        <v>0.2</v>
      </c>
      <c r="I162" s="28">
        <v>7.5</v>
      </c>
      <c r="J162" s="28">
        <v>38</v>
      </c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52</v>
      </c>
      <c r="F163" s="28">
        <v>60</v>
      </c>
      <c r="G163" s="28">
        <v>0.66</v>
      </c>
      <c r="H163" s="28">
        <v>0.12</v>
      </c>
      <c r="I163" s="28">
        <v>2.2799999999999998</v>
      </c>
      <c r="J163" s="28">
        <v>13.2</v>
      </c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26.44</v>
      </c>
      <c r="H165" s="36">
        <f>SUM(H158:H164)</f>
        <v>44.79</v>
      </c>
      <c r="I165" s="36">
        <f>SUM(I158:I164)</f>
        <v>77.039999999999992</v>
      </c>
      <c r="J165" s="36">
        <f>SUM(J158:J164)</f>
        <v>823.05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600</v>
      </c>
      <c r="G176" s="44">
        <f>G165+G175</f>
        <v>26.44</v>
      </c>
      <c r="H176" s="44">
        <f>H165+H175</f>
        <v>44.79</v>
      </c>
      <c r="I176" s="44">
        <f>I165+I175</f>
        <v>77.039999999999992</v>
      </c>
      <c r="J176" s="44">
        <f>J165+J175</f>
        <v>823.05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48</v>
      </c>
      <c r="F177" s="21">
        <v>150</v>
      </c>
      <c r="G177" s="21">
        <v>2.96</v>
      </c>
      <c r="H177" s="21">
        <v>4.32</v>
      </c>
      <c r="I177" s="21">
        <v>18.010000000000002</v>
      </c>
      <c r="J177" s="21">
        <v>142.35</v>
      </c>
      <c r="K177" s="22"/>
      <c r="L177" s="21"/>
    </row>
    <row r="178" spans="1:12" ht="15" x14ac:dyDescent="0.25">
      <c r="A178" s="23"/>
      <c r="B178" s="24"/>
      <c r="C178" s="25"/>
      <c r="D178" s="26"/>
      <c r="E178" s="27" t="s">
        <v>71</v>
      </c>
      <c r="F178" s="28">
        <v>70</v>
      </c>
      <c r="G178" s="28">
        <v>4.2</v>
      </c>
      <c r="H178" s="28">
        <v>18.899999999999999</v>
      </c>
      <c r="I178" s="28">
        <v>2.1</v>
      </c>
      <c r="J178" s="28">
        <v>180</v>
      </c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50</v>
      </c>
      <c r="F179" s="28">
        <v>200</v>
      </c>
      <c r="G179" s="28">
        <v>1.1599999999999999</v>
      </c>
      <c r="H179" s="28">
        <v>0.3</v>
      </c>
      <c r="I179" s="28">
        <v>47.26</v>
      </c>
      <c r="J179" s="28">
        <v>196.38</v>
      </c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30</v>
      </c>
      <c r="G180" s="28">
        <v>1.96</v>
      </c>
      <c r="H180" s="28">
        <v>0.75</v>
      </c>
      <c r="I180" s="28">
        <v>8.7100000000000009</v>
      </c>
      <c r="J180" s="28">
        <v>62.4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51</v>
      </c>
      <c r="F181" s="28">
        <v>100</v>
      </c>
      <c r="G181" s="28">
        <v>0.6</v>
      </c>
      <c r="H181" s="28">
        <v>1.4</v>
      </c>
      <c r="I181" s="28">
        <v>13.6</v>
      </c>
      <c r="J181" s="28">
        <v>66</v>
      </c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57</v>
      </c>
      <c r="F182" s="28">
        <v>60</v>
      </c>
      <c r="G182" s="28">
        <v>0.66</v>
      </c>
      <c r="H182" s="28">
        <v>3.63</v>
      </c>
      <c r="I182" s="28">
        <v>2.27</v>
      </c>
      <c r="J182" s="28">
        <v>44.34</v>
      </c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610</v>
      </c>
      <c r="G184" s="36">
        <f>SUM(G177:G183)</f>
        <v>11.540000000000001</v>
      </c>
      <c r="H184" s="36">
        <f>SUM(H177:H183)</f>
        <v>29.299999999999997</v>
      </c>
      <c r="I184" s="36">
        <f>SUM(I177:I183)</f>
        <v>91.95</v>
      </c>
      <c r="J184" s="36">
        <f>SUM(J177:J183)</f>
        <v>691.47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610</v>
      </c>
      <c r="G195" s="44">
        <f>G184+G194</f>
        <v>11.540000000000001</v>
      </c>
      <c r="H195" s="44">
        <f>H184+H194</f>
        <v>29.299999999999997</v>
      </c>
      <c r="I195" s="44">
        <f>I184+I194</f>
        <v>91.95</v>
      </c>
      <c r="J195" s="44">
        <f>J184+J194</f>
        <v>691.47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592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18.888999999999999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23.626999999999999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82.158000000000001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723.08900000000006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Заиграики</dc:creator>
  <cp:lastModifiedBy>Пользователь Windows</cp:lastModifiedBy>
  <dcterms:created xsi:type="dcterms:W3CDTF">2023-10-25T11:03:15Z</dcterms:created>
  <dcterms:modified xsi:type="dcterms:W3CDTF">2023-10-25T12:13:03Z</dcterms:modified>
</cp:coreProperties>
</file>